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day\Desktop\2024\حساب ورشة الرخام هاني الحجار\"/>
    </mc:Choice>
  </mc:AlternateContent>
  <bookViews>
    <workbookView xWindow="0" yWindow="0" windowWidth="28800" windowHeight="11700" activeTab="2"/>
  </bookViews>
  <sheets>
    <sheet name="وارد للورشة" sheetId="1" r:id="rId1"/>
    <sheet name="منصرف من الورشة " sheetId="2" r:id="rId2"/>
    <sheet name="مصاريف الورشة" sheetId="3" r:id="rId3"/>
  </sheets>
  <externalReferences>
    <externalReference r:id="rId4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2" l="1"/>
  <c r="E3" i="1"/>
  <c r="A3" i="1"/>
</calcChain>
</file>

<file path=xl/sharedStrings.xml><?xml version="1.0" encoding="utf-8"?>
<sst xmlns="http://schemas.openxmlformats.org/spreadsheetml/2006/main" count="22" uniqueCount="13">
  <si>
    <t>م</t>
  </si>
  <si>
    <t>الـــــــتـــــــــاريــخ</t>
  </si>
  <si>
    <t>رقــم المـسـتـنـد</t>
  </si>
  <si>
    <t>كـــــــود  الصـنــف</t>
  </si>
  <si>
    <t>اســــم الصـــنــف</t>
  </si>
  <si>
    <t>بــــــــــــــيــــــــــــــــان</t>
  </si>
  <si>
    <t>الـــكـــــمــــيـــة</t>
  </si>
  <si>
    <t>ملاحظات</t>
  </si>
  <si>
    <t>التاريخ</t>
  </si>
  <si>
    <t xml:space="preserve">السعر </t>
  </si>
  <si>
    <t xml:space="preserve">الاجمالي </t>
  </si>
  <si>
    <t xml:space="preserve">التاريخ </t>
  </si>
  <si>
    <t xml:space="preserve">البيان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</si>
</sst>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[$-409]d\ /mmm/yyyy;@"/>
    <numFmt numFmtId="166" formatCode="_-* #,##0_-;_-* #,##0\-;_-* &quot;-&quot;??_-;_-@_-"/>
  </numFmts>
  <fonts count="4" x14ac:knownFonts="1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b/>
      <u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gradientFill degree="90">
        <stop position="0">
          <color theme="0"/>
        </stop>
        <stop position="1">
          <color theme="6"/>
        </stop>
      </gradientFill>
    </fill>
    <fill>
      <gradientFill degree="90">
        <stop position="0">
          <color theme="0"/>
        </stop>
        <stop position="1">
          <color theme="5" tint="0.40000610370189521"/>
        </stop>
      </gradientFill>
    </fill>
  </fills>
  <borders count="9">
    <border>
      <left/>
      <right/>
      <top/>
      <bottom/>
      <diagonal/>
    </border>
    <border>
      <left style="double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double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4">
    <xf numFmtId="0" fontId="0" fillId="0" borderId="0" xfId="0"/>
    <xf numFmtId="0" fontId="2" fillId="2" borderId="1" xfId="0" applyFont="1" applyFill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164" fontId="0" fillId="0" borderId="0" xfId="0" applyNumberForma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43" fontId="0" fillId="0" borderId="0" xfId="1" applyFont="1" applyAlignment="1" applyProtection="1">
      <alignment horizontal="center" vertical="center"/>
      <protection locked="0"/>
    </xf>
    <xf numFmtId="0" fontId="3" fillId="3" borderId="4" xfId="0" applyFont="1" applyFill="1" applyBorder="1" applyAlignment="1" applyProtection="1">
      <alignment horizontal="center" vertical="center"/>
      <protection locked="0"/>
    </xf>
    <xf numFmtId="0" fontId="3" fillId="3" borderId="5" xfId="0" applyFont="1" applyFill="1" applyBorder="1" applyAlignment="1" applyProtection="1">
      <alignment horizontal="center" vertical="center"/>
      <protection locked="0"/>
    </xf>
    <xf numFmtId="0" fontId="3" fillId="3" borderId="6" xfId="0" applyFont="1" applyFill="1" applyBorder="1" applyAlignment="1" applyProtection="1">
      <alignment horizontal="center" vertical="center"/>
      <protection locked="0"/>
    </xf>
    <xf numFmtId="166" fontId="0" fillId="0" borderId="0" xfId="1" applyNumberFormat="1" applyFont="1" applyBorder="1" applyAlignment="1" applyProtection="1">
      <alignment horizontal="center" vertical="center"/>
      <protection locked="0"/>
    </xf>
    <xf numFmtId="0" fontId="3" fillId="3" borderId="7" xfId="0" applyFont="1" applyFill="1" applyBorder="1" applyAlignment="1" applyProtection="1">
      <alignment horizontal="center" vertical="center"/>
      <protection locked="0"/>
    </xf>
    <xf numFmtId="0" fontId="2" fillId="2" borderId="8" xfId="0" applyFont="1" applyFill="1" applyBorder="1" applyAlignment="1" applyProtection="1">
      <alignment horizontal="center" vertical="center"/>
      <protection locked="0"/>
    </xf>
  </cellXfs>
  <cellStyles count="2">
    <cellStyle name="Comma" xfId="1" builtinId="3"/>
    <cellStyle name="Normal" xfId="0" builtinId="0"/>
  </cellStyles>
  <dxfs count="9"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ont>
        <b/>
        <i val="0"/>
      </font>
      <border>
        <left style="thin">
          <color theme="1"/>
        </left>
        <right style="thin">
          <color theme="1"/>
        </right>
        <top style="dashed">
          <color theme="1" tint="0.24994659260841701"/>
        </top>
        <bottom style="dashed">
          <color theme="1" tint="0.24994659260841701"/>
        </bottom>
        <vertical/>
        <horizontal/>
      </border>
    </dxf>
    <dxf>
      <font>
        <b/>
        <i val="0"/>
      </font>
      <fill>
        <patternFill>
          <bgColor theme="5" tint="0.79998168889431442"/>
        </patternFill>
      </fill>
      <border>
        <left style="thin">
          <color theme="1"/>
        </left>
        <right style="thin">
          <color theme="1"/>
        </right>
        <top style="dashed">
          <color theme="1" tint="0.24994659260841701"/>
        </top>
        <bottom style="dashed">
          <color theme="1" tint="0.24994659260841701"/>
        </bottom>
        <vertical/>
        <horizontal/>
      </border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ont>
        <b/>
        <i val="0"/>
      </font>
      <border>
        <left style="thin">
          <color theme="1"/>
        </left>
        <right style="thin">
          <color theme="1"/>
        </right>
        <top style="dashed">
          <color theme="1" tint="0.24994659260841701"/>
        </top>
        <bottom style="dashed">
          <color theme="1" tint="0.24994659260841701"/>
        </bottom>
        <vertical/>
        <horizontal/>
      </border>
    </dxf>
    <dxf>
      <font>
        <b/>
        <i val="0"/>
      </font>
      <fill>
        <patternFill>
          <bgColor theme="6" tint="0.79998168889431442"/>
        </patternFill>
      </fill>
      <border>
        <left style="thin">
          <color theme="1"/>
        </left>
        <right style="thin">
          <color theme="1"/>
        </right>
        <top style="dashed">
          <color theme="1" tint="0.24994659260841701"/>
        </top>
        <bottom style="dashed">
          <color theme="1" tint="0.24994659260841701"/>
        </bottom>
        <vertical/>
        <horizontal/>
      </border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ont>
        <b/>
        <i val="0"/>
      </font>
      <border>
        <left style="thin">
          <color theme="1"/>
        </left>
        <right style="thin">
          <color theme="1"/>
        </right>
        <top style="dashed">
          <color theme="1" tint="0.24994659260841701"/>
        </top>
        <bottom style="dashed">
          <color theme="1" tint="0.24994659260841701"/>
        </bottom>
        <vertical/>
        <horizontal/>
      </border>
    </dxf>
    <dxf>
      <font>
        <b/>
        <i val="0"/>
      </font>
      <fill>
        <patternFill>
          <bgColor theme="6" tint="0.79998168889431442"/>
        </patternFill>
      </fill>
      <border>
        <left style="thin">
          <color theme="1"/>
        </left>
        <right style="thin">
          <color theme="1"/>
        </right>
        <top style="dashed">
          <color theme="1" tint="0.24994659260841701"/>
        </top>
        <bottom style="dashed">
          <color theme="1" tint="0.2499465926084170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605;&#1582;&#1586;&#1606;%20&#1608;&#1585;&#1588;&#1577;%20&#1575;&#1604;&#1585;&#1582;&#1575;&#1605;%201-6-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الدليل"/>
      <sheetName val="STORE"/>
      <sheetName val="ADD"/>
      <sheetName val="RE-coustmer"/>
      <sheetName val="OUT"/>
      <sheetName val="RE-Supplier"/>
      <sheetName val="Rep"/>
      <sheetName val="AAC-ITEM"/>
      <sheetName val="HELP ACC-ITEMS"/>
    </sheetNames>
    <sheetDataSet>
      <sheetData sheetId="0"/>
      <sheetData sheetId="1">
        <row r="6">
          <cell r="C6">
            <v>1000</v>
          </cell>
          <cell r="D6" t="str">
            <v>منيا فص 2سم</v>
          </cell>
        </row>
        <row r="7">
          <cell r="C7">
            <v>1001</v>
          </cell>
          <cell r="D7" t="str">
            <v>منيا فص 4 سم</v>
          </cell>
        </row>
        <row r="8">
          <cell r="C8">
            <v>1002</v>
          </cell>
          <cell r="D8" t="str">
            <v xml:space="preserve">سلفيا 2سم </v>
          </cell>
        </row>
        <row r="9">
          <cell r="C9">
            <v>1003</v>
          </cell>
          <cell r="D9" t="str">
            <v>سلفيا 4 سم</v>
          </cell>
        </row>
        <row r="10">
          <cell r="C10">
            <v>1004</v>
          </cell>
          <cell r="D10" t="str">
            <v>نيو حلايب 2سم</v>
          </cell>
        </row>
        <row r="11">
          <cell r="C11">
            <v>1005</v>
          </cell>
          <cell r="D11" t="str">
            <v>نيو حلايب 4سم</v>
          </cell>
        </row>
        <row r="12">
          <cell r="C12">
            <v>1006</v>
          </cell>
          <cell r="D12" t="str">
            <v xml:space="preserve">احمر اسواني 2سم </v>
          </cell>
        </row>
        <row r="13">
          <cell r="C13">
            <v>1007</v>
          </cell>
          <cell r="D13" t="str">
            <v xml:space="preserve">احمر اسواني 4سم </v>
          </cell>
        </row>
        <row r="14">
          <cell r="C14">
            <v>1008</v>
          </cell>
          <cell r="D14" t="str">
            <v>فيردي 2سم</v>
          </cell>
        </row>
        <row r="15">
          <cell r="C15">
            <v>1009</v>
          </cell>
          <cell r="D15" t="str">
            <v xml:space="preserve">فيردي 4سم </v>
          </cell>
        </row>
        <row r="16">
          <cell r="C16">
            <v>1010</v>
          </cell>
          <cell r="D16" t="str">
            <v>برتولو جولد 2سم</v>
          </cell>
        </row>
        <row r="17">
          <cell r="C17">
            <v>1011</v>
          </cell>
          <cell r="D17" t="str">
            <v>تريستا 2سم</v>
          </cell>
        </row>
        <row r="18">
          <cell r="C18">
            <v>1012</v>
          </cell>
          <cell r="D18" t="str">
            <v>اسود جلاكسي 2سم</v>
          </cell>
        </row>
        <row r="19">
          <cell r="C19">
            <v>1013</v>
          </cell>
          <cell r="D19" t="str">
            <v>هودي 2سم</v>
          </cell>
        </row>
        <row r="20">
          <cell r="C20">
            <v>1014</v>
          </cell>
          <cell r="D20" t="str">
            <v>هودي 4سم</v>
          </cell>
        </row>
        <row r="21">
          <cell r="C21">
            <v>1015</v>
          </cell>
          <cell r="D21" t="str">
            <v xml:space="preserve">جاندولة 2سم </v>
          </cell>
        </row>
        <row r="22">
          <cell r="C22">
            <v>1016</v>
          </cell>
          <cell r="D22" t="str">
            <v xml:space="preserve">جاندولة 4سم </v>
          </cell>
        </row>
        <row r="23">
          <cell r="C23">
            <v>1017</v>
          </cell>
          <cell r="D23" t="str">
            <v xml:space="preserve">حلايب 2سم </v>
          </cell>
        </row>
        <row r="24">
          <cell r="C24">
            <v>1018</v>
          </cell>
          <cell r="D24" t="str">
            <v xml:space="preserve">حلايب 4سم </v>
          </cell>
        </row>
        <row r="25">
          <cell r="C25">
            <v>1020</v>
          </cell>
          <cell r="D25" t="str">
            <v>كرارة 2سم</v>
          </cell>
        </row>
        <row r="26">
          <cell r="C26">
            <v>1021</v>
          </cell>
          <cell r="D26" t="str">
            <v xml:space="preserve">فرسان 2سم </v>
          </cell>
        </row>
        <row r="27">
          <cell r="C27">
            <v>1022</v>
          </cell>
          <cell r="D27" t="str">
            <v>سفاجا 2سم</v>
          </cell>
        </row>
        <row r="28">
          <cell r="C28">
            <v>1023</v>
          </cell>
          <cell r="D28" t="str">
            <v>رويل 2سم</v>
          </cell>
        </row>
        <row r="29">
          <cell r="C29">
            <v>1024</v>
          </cell>
          <cell r="D29" t="str">
            <v>روزة نصر 2سم</v>
          </cell>
        </row>
        <row r="30">
          <cell r="C30">
            <v>1025</v>
          </cell>
          <cell r="D30" t="str">
            <v>رمادي شركة 2سم</v>
          </cell>
        </row>
        <row r="31">
          <cell r="C31">
            <v>1026</v>
          </cell>
          <cell r="D31" t="str">
            <v>منيا فص 3سم</v>
          </cell>
        </row>
        <row r="32">
          <cell r="C32">
            <v>1027</v>
          </cell>
          <cell r="D32" t="str">
            <v>سليفا 3سم</v>
          </cell>
        </row>
        <row r="33">
          <cell r="C33">
            <v>1028</v>
          </cell>
        </row>
        <row r="34">
          <cell r="C34">
            <v>1029</v>
          </cell>
        </row>
        <row r="35">
          <cell r="C35">
            <v>1030</v>
          </cell>
        </row>
        <row r="36">
          <cell r="C36">
            <v>2000</v>
          </cell>
        </row>
        <row r="37">
          <cell r="C37">
            <v>2001</v>
          </cell>
        </row>
        <row r="38">
          <cell r="C38">
            <v>2002</v>
          </cell>
        </row>
        <row r="39">
          <cell r="C39">
            <v>2003</v>
          </cell>
        </row>
        <row r="40">
          <cell r="C40">
            <v>2004</v>
          </cell>
        </row>
        <row r="41">
          <cell r="C41">
            <v>2005</v>
          </cell>
        </row>
        <row r="42">
          <cell r="C42">
            <v>2006</v>
          </cell>
        </row>
        <row r="43">
          <cell r="C43">
            <v>2007</v>
          </cell>
        </row>
        <row r="44">
          <cell r="C44">
            <v>2008</v>
          </cell>
        </row>
        <row r="45">
          <cell r="C45">
            <v>2009</v>
          </cell>
        </row>
        <row r="46">
          <cell r="C46">
            <v>2010</v>
          </cell>
        </row>
        <row r="47">
          <cell r="C47">
            <v>2011</v>
          </cell>
        </row>
        <row r="48">
          <cell r="C48">
            <v>2012</v>
          </cell>
        </row>
        <row r="49">
          <cell r="C49">
            <v>2013</v>
          </cell>
        </row>
        <row r="50">
          <cell r="C50">
            <v>2014</v>
          </cell>
        </row>
        <row r="51">
          <cell r="C51">
            <v>2015</v>
          </cell>
        </row>
        <row r="52">
          <cell r="C52">
            <v>3000</v>
          </cell>
        </row>
        <row r="53">
          <cell r="C53">
            <v>3001</v>
          </cell>
        </row>
        <row r="54">
          <cell r="C54">
            <v>3002</v>
          </cell>
        </row>
        <row r="55">
          <cell r="C55">
            <v>3003</v>
          </cell>
        </row>
        <row r="56">
          <cell r="C56">
            <v>3004</v>
          </cell>
        </row>
        <row r="57">
          <cell r="C57">
            <v>3005</v>
          </cell>
        </row>
        <row r="58">
          <cell r="C58">
            <v>3006</v>
          </cell>
        </row>
        <row r="59">
          <cell r="C59">
            <v>3007</v>
          </cell>
        </row>
        <row r="60">
          <cell r="C60">
            <v>3008</v>
          </cell>
        </row>
        <row r="61">
          <cell r="C61">
            <v>3009</v>
          </cell>
        </row>
        <row r="62">
          <cell r="C62">
            <v>3010</v>
          </cell>
        </row>
        <row r="63">
          <cell r="C63">
            <v>3011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"/>
  <sheetViews>
    <sheetView rightToLeft="1" workbookViewId="0">
      <selection activeCell="I3" sqref="I3"/>
    </sheetView>
  </sheetViews>
  <sheetFormatPr defaultRowHeight="15" x14ac:dyDescent="0.25"/>
  <cols>
    <col min="1" max="1" width="2.5703125" bestFit="1" customWidth="1"/>
    <col min="2" max="2" width="9.85546875" bestFit="1" customWidth="1"/>
    <col min="3" max="3" width="13.85546875" bestFit="1" customWidth="1"/>
    <col min="4" max="4" width="14.28515625" bestFit="1" customWidth="1"/>
    <col min="5" max="5" width="13.85546875" bestFit="1" customWidth="1"/>
    <col min="6" max="6" width="35.28515625" customWidth="1"/>
    <col min="10" max="10" width="10.140625" bestFit="1" customWidth="1"/>
  </cols>
  <sheetData>
    <row r="1" spans="1:10" ht="15.75" thickBot="1" x14ac:dyDescent="0.3"/>
    <row r="2" spans="1:10" ht="20.25" thickTop="1" thickBot="1" x14ac:dyDescent="0.3">
      <c r="A2" s="1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13" t="s">
        <v>9</v>
      </c>
      <c r="I2" s="13" t="s">
        <v>10</v>
      </c>
      <c r="J2" s="3" t="s">
        <v>7</v>
      </c>
    </row>
    <row r="3" spans="1:10" ht="15.75" thickTop="1" x14ac:dyDescent="0.25">
      <c r="A3" s="4" t="str">
        <f>IF(B3&lt;&gt;"",COUNT(A2:$B$3)+1,"")</f>
        <v/>
      </c>
      <c r="B3" s="5"/>
      <c r="C3" s="6"/>
      <c r="D3" s="6"/>
      <c r="E3" s="4" t="str">
        <f>IFERROR(IF(D3&lt;&gt;"",VLOOKUP(D3,[1]STORE!$C$6:$D$507,2,FALSE),""),"تأكد من الكود")</f>
        <v/>
      </c>
      <c r="F3" s="6"/>
      <c r="G3" s="7"/>
      <c r="H3" s="7"/>
      <c r="I3" s="7"/>
      <c r="J3" s="6"/>
    </row>
  </sheetData>
  <conditionalFormatting sqref="E3">
    <cfRule type="expression" dxfId="6" priority="1">
      <formula>$F3="تأكد من الكود"</formula>
    </cfRule>
  </conditionalFormatting>
  <conditionalFormatting sqref="A3:J3">
    <cfRule type="expression" dxfId="5" priority="2">
      <formula>IF(AND($C2&lt;&gt;"",MOD(ROW(),2)=1),1,0)</formula>
    </cfRule>
    <cfRule type="expression" dxfId="4" priority="3">
      <formula>IF(AND($C2&lt;&gt;"",MOD(ROW(),2)=0),1,0)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"/>
  <sheetViews>
    <sheetView rightToLeft="1" workbookViewId="0">
      <selection activeCell="I3" sqref="I3"/>
    </sheetView>
  </sheetViews>
  <sheetFormatPr defaultRowHeight="15" x14ac:dyDescent="0.25"/>
  <cols>
    <col min="1" max="1" width="2.5703125" bestFit="1" customWidth="1"/>
    <col min="3" max="3" width="13.85546875" bestFit="1" customWidth="1"/>
    <col min="4" max="4" width="14.28515625" bestFit="1" customWidth="1"/>
    <col min="5" max="5" width="13.85546875" bestFit="1" customWidth="1"/>
    <col min="6" max="6" width="25.5703125" customWidth="1"/>
    <col min="7" max="7" width="9.42578125" bestFit="1" customWidth="1"/>
    <col min="8" max="9" width="9.42578125" customWidth="1"/>
    <col min="10" max="10" width="10.140625" bestFit="1" customWidth="1"/>
  </cols>
  <sheetData>
    <row r="1" spans="1:10" ht="15.75" thickBot="1" x14ac:dyDescent="0.3"/>
    <row r="2" spans="1:10" ht="19.5" thickTop="1" x14ac:dyDescent="0.25">
      <c r="A2" s="8" t="s">
        <v>0</v>
      </c>
      <c r="B2" s="9" t="s">
        <v>8</v>
      </c>
      <c r="C2" s="9" t="s">
        <v>2</v>
      </c>
      <c r="D2" s="9" t="s">
        <v>3</v>
      </c>
      <c r="E2" s="9" t="s">
        <v>4</v>
      </c>
      <c r="F2" s="9" t="s">
        <v>5</v>
      </c>
      <c r="G2" s="9" t="s">
        <v>6</v>
      </c>
      <c r="H2" s="12" t="s">
        <v>9</v>
      </c>
      <c r="I2" s="12" t="s">
        <v>10</v>
      </c>
      <c r="J2" s="10" t="s">
        <v>7</v>
      </c>
    </row>
    <row r="3" spans="1:10" x14ac:dyDescent="0.25">
      <c r="A3" s="6">
        <v>1</v>
      </c>
      <c r="B3" s="5"/>
      <c r="C3" s="6"/>
      <c r="D3" s="6"/>
      <c r="E3" s="4" t="str">
        <f>IFERROR(IF(D3&lt;&gt;"",VLOOKUP(D3,[1]STORE!$C$6:$D$507,2,FALSE),""),"تأكد من الكود")</f>
        <v/>
      </c>
      <c r="F3" s="6"/>
      <c r="G3" s="11"/>
      <c r="H3" s="11"/>
      <c r="I3" s="11"/>
      <c r="J3" s="6"/>
    </row>
  </sheetData>
  <conditionalFormatting sqref="A3:J3">
    <cfRule type="expression" dxfId="2" priority="2">
      <formula>IF(AND($C2&lt;&gt;"",MOD(ROW(),2)=1),1,0)</formula>
    </cfRule>
    <cfRule type="expression" dxfId="1" priority="3">
      <formula>IF(AND($C2&lt;&gt;"",MOD(ROW(),2)=0),1,0)</formula>
    </cfRule>
  </conditionalFormatting>
  <conditionalFormatting sqref="E3">
    <cfRule type="expression" dxfId="0" priority="1">
      <formula>$F3="تأكد من الكود"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2"/>
  <sheetViews>
    <sheetView rightToLeft="1" tabSelected="1" workbookViewId="0">
      <selection activeCell="C2" sqref="C2"/>
    </sheetView>
  </sheetViews>
  <sheetFormatPr defaultRowHeight="15" x14ac:dyDescent="0.25"/>
  <sheetData>
    <row r="2" spans="1:2" x14ac:dyDescent="0.25">
      <c r="A2" t="s">
        <v>11</v>
      </c>
      <c r="B2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وارد للورشة</vt:lpstr>
      <vt:lpstr>منصرف من الورشة </vt:lpstr>
      <vt:lpstr>مصاريف الورشة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 Oday</dc:creator>
  <cp:lastModifiedBy>Mr Oday</cp:lastModifiedBy>
  <dcterms:created xsi:type="dcterms:W3CDTF">2024-07-06T15:06:15Z</dcterms:created>
  <dcterms:modified xsi:type="dcterms:W3CDTF">2024-07-06T15:13:50Z</dcterms:modified>
</cp:coreProperties>
</file>